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tatement of changes in equity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<sst xmlns="http://schemas.openxmlformats.org/spreadsheetml/2006/main" count="45" uniqueCount="36">
  <si>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RANHILL BERHAD (430537-K)</t>
  </si>
  <si>
    <t>INTERIM REPORT FOR THE PERIOD ENDED 30 SEPTEMBER 2003</t>
  </si>
  <si>
    <t>UNAUDITED CONDENSED CONSOLIDATED STATEMENT OF CHANGES IN EQUITY</t>
  </si>
  <si>
    <t xml:space="preserve">        Issued and fully paid </t>
  </si>
  <si>
    <t xml:space="preserve">                        Non-distributable</t>
  </si>
  <si>
    <t>Distributable</t>
  </si>
  <si>
    <t xml:space="preserve">        ordinary shares of RM1 each</t>
  </si>
  <si>
    <t xml:space="preserve">Revaluation </t>
  </si>
  <si>
    <t>Number of</t>
  </si>
  <si>
    <t>Nominal</t>
  </si>
  <si>
    <t>Share</t>
  </si>
  <si>
    <t>and other</t>
  </si>
  <si>
    <t>Merger</t>
  </si>
  <si>
    <t>Retained</t>
  </si>
  <si>
    <t>Note</t>
  </si>
  <si>
    <t>shares</t>
  </si>
  <si>
    <t>value</t>
  </si>
  <si>
    <t>premium</t>
  </si>
  <si>
    <t>reserves</t>
  </si>
  <si>
    <t>deficit</t>
  </si>
  <si>
    <t>profits</t>
  </si>
  <si>
    <t>Total</t>
  </si>
  <si>
    <t>000</t>
  </si>
  <si>
    <t>RM'000</t>
  </si>
  <si>
    <t>At 1 July 2003</t>
  </si>
  <si>
    <t>Issue of  bonus  shares</t>
  </si>
  <si>
    <t>Transfer to deferred tax</t>
  </si>
  <si>
    <t xml:space="preserve">Net loss not recognised in the income statement </t>
  </si>
  <si>
    <t>Profit after tax and minority interest</t>
  </si>
  <si>
    <t>Dividends for the year ended 30 June 2003</t>
  </si>
  <si>
    <t>At 30 September 2003</t>
  </si>
  <si>
    <t>At 1 July 2002</t>
  </si>
  <si>
    <t>Dividends for the year ended 30 June 2002</t>
  </si>
  <si>
    <t>At 30 September 2002</t>
  </si>
  <si>
    <t>WITH THE ANNUAL FINANCIAL STATEMENTS FOR THE YEAR ENDED 30 JUNE 2003</t>
  </si>
  <si>
    <t>THE CONDENSED FINANCIAL STATEMENTS SHOULD BE READ IN CONJUNCTION</t>
  </si>
</sst>
</file>

<file path=xl/styles.xml><?xml version="1.0" encoding="utf-8"?>
<styleSheet xmlns="http://schemas.openxmlformats.org/spreadsheetml/2006/main">
  <numFmts count="10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_);\(0\)"/>
  </numFmts>
  <fonts count="12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8"/>
      <color indexed="9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41" fontId="6" fillId="0" borderId="0" xfId="15" applyNumberFormat="1" applyFont="1" applyAlignment="1">
      <alignment/>
    </xf>
    <xf numFmtId="41" fontId="6" fillId="0" borderId="0" xfId="15" applyNumberFormat="1" applyFont="1" applyAlignment="1">
      <alignment horizontal="center"/>
    </xf>
    <xf numFmtId="41" fontId="6" fillId="0" borderId="0" xfId="15" applyNumberFormat="1" applyFont="1" applyFill="1" applyAlignment="1">
      <alignment horizontal="center"/>
    </xf>
    <xf numFmtId="181" fontId="6" fillId="0" borderId="0" xfId="15" applyNumberFormat="1" applyFont="1" applyAlignment="1">
      <alignment/>
    </xf>
    <xf numFmtId="41" fontId="6" fillId="0" borderId="0" xfId="0" applyNumberFormat="1" applyFont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9" fillId="0" borderId="0" xfId="15" applyNumberFormat="1" applyFont="1" applyAlignment="1">
      <alignment/>
    </xf>
    <xf numFmtId="41" fontId="10" fillId="0" borderId="0" xfId="0" applyNumberFormat="1" applyFont="1" applyAlignment="1">
      <alignment/>
    </xf>
    <xf numFmtId="181" fontId="10" fillId="0" borderId="0" xfId="15" applyNumberFormat="1" applyFont="1" applyAlignment="1">
      <alignment/>
    </xf>
    <xf numFmtId="181" fontId="0" fillId="0" borderId="0" xfId="15" applyNumberFormat="1" applyAlignment="1">
      <alignment/>
    </xf>
    <xf numFmtId="0" fontId="6" fillId="0" borderId="7" xfId="0" applyFont="1" applyBorder="1" applyAlignment="1">
      <alignment/>
    </xf>
    <xf numFmtId="43" fontId="11" fillId="0" borderId="0" xfId="15" applyFont="1" applyAlignment="1">
      <alignment/>
    </xf>
    <xf numFmtId="181" fontId="11" fillId="0" borderId="0" xfId="15" applyNumberFormat="1" applyFont="1" applyAlignment="1">
      <alignment/>
    </xf>
    <xf numFmtId="181" fontId="6" fillId="0" borderId="0" xfId="15" applyNumberFormat="1" applyFont="1" applyAlignment="1">
      <alignment horizontal="center"/>
    </xf>
    <xf numFmtId="181" fontId="6" fillId="0" borderId="0" xfId="15" applyNumberFormat="1" applyFont="1" applyFill="1" applyAlignment="1">
      <alignment horizontal="center"/>
    </xf>
    <xf numFmtId="181" fontId="6" fillId="0" borderId="8" xfId="15" applyNumberFormat="1" applyFont="1" applyBorder="1" applyAlignment="1">
      <alignment horizontal="center"/>
    </xf>
    <xf numFmtId="181" fontId="6" fillId="0" borderId="8" xfId="15" applyNumberFormat="1" applyFont="1" applyFill="1" applyBorder="1" applyAlignment="1">
      <alignment horizontal="center"/>
    </xf>
    <xf numFmtId="181" fontId="6" fillId="0" borderId="9" xfId="15" applyNumberFormat="1" applyFont="1" applyFill="1" applyBorder="1" applyAlignment="1">
      <alignment horizontal="center"/>
    </xf>
    <xf numFmtId="181" fontId="6" fillId="0" borderId="0" xfId="15" applyNumberFormat="1" applyFont="1" applyFill="1" applyBorder="1" applyAlignment="1">
      <alignment horizontal="center"/>
    </xf>
    <xf numFmtId="181" fontId="6" fillId="0" borderId="0" xfId="15" applyNumberFormat="1" applyFont="1" applyBorder="1" applyAlignment="1">
      <alignment horizontal="center"/>
    </xf>
    <xf numFmtId="181" fontId="5" fillId="0" borderId="10" xfId="15" applyNumberFormat="1" applyFont="1" applyBorder="1" applyAlignment="1">
      <alignment horizontal="center"/>
    </xf>
    <xf numFmtId="181" fontId="6" fillId="0" borderId="0" xfId="15" applyNumberFormat="1" applyFont="1" applyFill="1" applyAlignment="1">
      <alignment/>
    </xf>
    <xf numFmtId="43" fontId="6" fillId="0" borderId="8" xfId="15" applyFont="1" applyBorder="1" applyAlignment="1">
      <alignment/>
    </xf>
    <xf numFmtId="0" fontId="3" fillId="0" borderId="0" xfId="0" applyFont="1" applyAlignment="1">
      <alignment horizontal="left"/>
    </xf>
  </cellXfs>
  <cellStyles count="26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 - 300902" xfId="34"/>
    <cellStyle name="Normal_Cash Flow Statement" xfId="35"/>
    <cellStyle name="Normal_Consol1199" xfId="36"/>
    <cellStyle name="Normal_ConsolP&amp;L and BS-RBGROUP310301" xfId="37"/>
    <cellStyle name="Normal_Segmenting Reporting-31122000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tabSelected="1" zoomScale="75" zoomScaleNormal="75" workbookViewId="0" topLeftCell="A1">
      <selection activeCell="B17" sqref="B17"/>
    </sheetView>
  </sheetViews>
  <sheetFormatPr defaultColWidth="9.140625" defaultRowHeight="12.75"/>
  <cols>
    <col min="1" max="1" width="7.00390625" style="0" customWidth="1"/>
    <col min="4" max="4" width="21.00390625" style="0" customWidth="1"/>
    <col min="5" max="5" width="7.421875" style="0" customWidth="1"/>
    <col min="6" max="6" width="12.421875" style="0" customWidth="1"/>
    <col min="7" max="7" width="23.140625" style="0" customWidth="1"/>
    <col min="8" max="8" width="13.8515625" style="0" bestFit="1" customWidth="1"/>
    <col min="9" max="10" width="15.28125" style="0" customWidth="1"/>
    <col min="11" max="11" width="15.421875" style="0" customWidth="1"/>
    <col min="12" max="13" width="13.140625" style="0" bestFit="1" customWidth="1"/>
  </cols>
  <sheetData>
    <row r="1" spans="1:13" ht="18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5"/>
      <c r="B6" s="5"/>
      <c r="C6" s="5"/>
      <c r="D6" s="5"/>
      <c r="E6" s="5"/>
      <c r="F6" s="6" t="s">
        <v>3</v>
      </c>
      <c r="G6" s="7"/>
      <c r="H6" s="8" t="s">
        <v>4</v>
      </c>
      <c r="I6" s="9"/>
      <c r="J6" s="9"/>
      <c r="K6" s="10" t="s">
        <v>5</v>
      </c>
      <c r="L6" s="5"/>
      <c r="M6" s="5"/>
    </row>
    <row r="7" spans="1:13" ht="15.75" thickBot="1">
      <c r="A7" s="5"/>
      <c r="B7" s="5"/>
      <c r="C7" s="5"/>
      <c r="D7" s="5"/>
      <c r="E7" s="5"/>
      <c r="F7" s="11" t="s">
        <v>6</v>
      </c>
      <c r="G7" s="12"/>
      <c r="H7" s="13"/>
      <c r="I7" s="14"/>
      <c r="J7" s="15"/>
      <c r="K7" s="16"/>
      <c r="L7" s="5"/>
      <c r="M7" s="5"/>
    </row>
    <row r="8" spans="1:13" ht="15">
      <c r="A8" s="5"/>
      <c r="B8" s="5"/>
      <c r="C8" s="5"/>
      <c r="D8" s="5"/>
      <c r="E8" s="5"/>
      <c r="F8" s="17"/>
      <c r="G8" s="17"/>
      <c r="H8" s="18"/>
      <c r="I8" s="19" t="s">
        <v>7</v>
      </c>
      <c r="J8" s="19"/>
      <c r="K8" s="19"/>
      <c r="L8" s="5"/>
      <c r="M8" s="5"/>
    </row>
    <row r="9" spans="1:13" ht="15">
      <c r="A9" s="5"/>
      <c r="B9" s="5"/>
      <c r="C9" s="5"/>
      <c r="D9" s="5"/>
      <c r="E9" s="5"/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20"/>
      <c r="M9" s="5"/>
    </row>
    <row r="10" spans="1:13" ht="15">
      <c r="A10" s="5"/>
      <c r="B10" s="5"/>
      <c r="C10" s="5"/>
      <c r="D10" s="5"/>
      <c r="E10" s="18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5"/>
    </row>
    <row r="11" spans="1:13" ht="15">
      <c r="A11" s="5"/>
      <c r="B11" s="5"/>
      <c r="C11" s="5"/>
      <c r="D11" s="5"/>
      <c r="E11" s="5"/>
      <c r="F11" s="21" t="s">
        <v>22</v>
      </c>
      <c r="G11" s="19" t="s">
        <v>23</v>
      </c>
      <c r="H11" s="19" t="s">
        <v>23</v>
      </c>
      <c r="I11" s="19" t="s">
        <v>23</v>
      </c>
      <c r="J11" s="19" t="s">
        <v>23</v>
      </c>
      <c r="K11" s="19" t="s">
        <v>23</v>
      </c>
      <c r="L11" s="19" t="s">
        <v>23</v>
      </c>
      <c r="M11" s="5"/>
    </row>
    <row r="12" spans="1:13" ht="15">
      <c r="A12" s="5"/>
      <c r="B12" s="5"/>
      <c r="C12" s="5"/>
      <c r="D12" s="5"/>
      <c r="E12" s="5"/>
      <c r="F12" s="5"/>
      <c r="G12" s="5"/>
      <c r="H12" s="5"/>
      <c r="I12" s="22"/>
      <c r="J12" s="23"/>
      <c r="K12" s="22"/>
      <c r="L12" s="5"/>
      <c r="M12" s="5"/>
    </row>
    <row r="13" spans="1:13" ht="15">
      <c r="A13" s="5"/>
      <c r="B13" s="5"/>
      <c r="C13" s="5"/>
      <c r="D13" s="5"/>
      <c r="E13" s="5"/>
      <c r="F13" s="5"/>
      <c r="G13" s="5"/>
      <c r="H13" s="5"/>
      <c r="I13" s="24"/>
      <c r="J13" s="23"/>
      <c r="K13" s="24"/>
      <c r="L13" s="5"/>
      <c r="M13" s="5"/>
    </row>
    <row r="14" spans="1:13" ht="15">
      <c r="A14" s="5"/>
      <c r="B14" s="5" t="s">
        <v>24</v>
      </c>
      <c r="C14" s="5"/>
      <c r="D14" s="5"/>
      <c r="E14" s="5"/>
      <c r="F14" s="25">
        <v>118500</v>
      </c>
      <c r="G14" s="26">
        <v>118500</v>
      </c>
      <c r="H14" s="26">
        <v>25033</v>
      </c>
      <c r="I14" s="27">
        <v>2905</v>
      </c>
      <c r="J14" s="27">
        <v>-32718</v>
      </c>
      <c r="K14" s="27">
        <v>138703</v>
      </c>
      <c r="L14" s="26">
        <f>SUM(G14:K14)</f>
        <v>252423</v>
      </c>
      <c r="M14" s="28"/>
    </row>
    <row r="15" spans="1:13" ht="15">
      <c r="A15" s="5"/>
      <c r="B15" s="23" t="s">
        <v>25</v>
      </c>
      <c r="C15" s="23"/>
      <c r="D15" s="23"/>
      <c r="E15" s="23"/>
      <c r="F15" s="39">
        <v>0</v>
      </c>
      <c r="G15" s="39">
        <v>0</v>
      </c>
      <c r="H15" s="39">
        <v>0</v>
      </c>
      <c r="I15" s="40">
        <v>30</v>
      </c>
      <c r="J15" s="40">
        <v>0</v>
      </c>
      <c r="K15" s="40">
        <v>-50</v>
      </c>
      <c r="L15" s="39">
        <f>SUM(G15:K15)</f>
        <v>-20</v>
      </c>
      <c r="M15" s="29"/>
    </row>
    <row r="16" spans="1:13" ht="15">
      <c r="A16" s="5"/>
      <c r="B16" s="23" t="s">
        <v>26</v>
      </c>
      <c r="C16" s="23"/>
      <c r="D16" s="23"/>
      <c r="E16" s="30"/>
      <c r="F16" s="41">
        <v>0</v>
      </c>
      <c r="G16" s="41">
        <v>0</v>
      </c>
      <c r="H16" s="41">
        <v>0</v>
      </c>
      <c r="I16" s="42">
        <v>0</v>
      </c>
      <c r="J16" s="42"/>
      <c r="K16" s="42"/>
      <c r="L16" s="43">
        <f>SUM(G16:K16)</f>
        <v>0</v>
      </c>
      <c r="M16" s="5"/>
    </row>
    <row r="17" spans="1:13" ht="15">
      <c r="A17" s="5"/>
      <c r="B17" s="23" t="s">
        <v>27</v>
      </c>
      <c r="C17" s="23"/>
      <c r="D17" s="23"/>
      <c r="E17" s="31"/>
      <c r="F17" s="44">
        <f aca="true" t="shared" si="0" ref="F17:L17">F16</f>
        <v>0</v>
      </c>
      <c r="G17" s="44">
        <f t="shared" si="0"/>
        <v>0</v>
      </c>
      <c r="H17" s="44">
        <f t="shared" si="0"/>
        <v>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5"/>
    </row>
    <row r="18" spans="1:13" ht="15">
      <c r="A18" s="5"/>
      <c r="B18" s="23"/>
      <c r="C18" s="23"/>
      <c r="D18" s="23"/>
      <c r="E18" s="31"/>
      <c r="F18" s="45"/>
      <c r="G18" s="45"/>
      <c r="H18" s="45"/>
      <c r="I18" s="44"/>
      <c r="J18" s="44"/>
      <c r="K18" s="44"/>
      <c r="L18" s="44"/>
      <c r="M18" s="5"/>
    </row>
    <row r="19" spans="1:13" ht="15">
      <c r="A19" s="5"/>
      <c r="B19" s="23" t="s">
        <v>28</v>
      </c>
      <c r="C19" s="23"/>
      <c r="D19" s="23"/>
      <c r="E19" s="23"/>
      <c r="F19" s="39">
        <v>0</v>
      </c>
      <c r="G19" s="39">
        <v>0</v>
      </c>
      <c r="H19" s="39">
        <v>0</v>
      </c>
      <c r="I19" s="40">
        <v>0</v>
      </c>
      <c r="J19" s="40">
        <v>0</v>
      </c>
      <c r="K19" s="40">
        <v>11247</v>
      </c>
      <c r="L19" s="39">
        <f>SUM(G19:K19)</f>
        <v>11247</v>
      </c>
      <c r="M19" s="5"/>
    </row>
    <row r="20" spans="1:13" ht="15">
      <c r="A20" s="5"/>
      <c r="B20" s="23" t="s">
        <v>29</v>
      </c>
      <c r="C20" s="23"/>
      <c r="D20" s="23"/>
      <c r="E20" s="23">
        <v>25</v>
      </c>
      <c r="F20" s="39">
        <v>0</v>
      </c>
      <c r="G20" s="39">
        <v>0</v>
      </c>
      <c r="H20" s="39">
        <v>0</v>
      </c>
      <c r="I20" s="40">
        <v>0</v>
      </c>
      <c r="J20" s="40">
        <v>0</v>
      </c>
      <c r="K20" s="40">
        <v>0</v>
      </c>
      <c r="L20" s="39">
        <f>SUM(G20:K20)</f>
        <v>0</v>
      </c>
      <c r="M20" s="29"/>
    </row>
    <row r="21" spans="1:13" ht="15.75" thickBot="1">
      <c r="A21" s="5"/>
      <c r="B21" s="5" t="s">
        <v>30</v>
      </c>
      <c r="C21" s="5"/>
      <c r="D21" s="5"/>
      <c r="E21" s="5"/>
      <c r="F21" s="46">
        <f aca="true" t="shared" si="1" ref="F21:L21">F14+F15+F17+F19+F20</f>
        <v>118500</v>
      </c>
      <c r="G21" s="46">
        <f t="shared" si="1"/>
        <v>118500</v>
      </c>
      <c r="H21" s="46">
        <f t="shared" si="1"/>
        <v>25033</v>
      </c>
      <c r="I21" s="46">
        <f t="shared" si="1"/>
        <v>2935</v>
      </c>
      <c r="J21" s="46">
        <f t="shared" si="1"/>
        <v>-32718</v>
      </c>
      <c r="K21" s="46">
        <f t="shared" si="1"/>
        <v>149900</v>
      </c>
      <c r="L21" s="46">
        <f t="shared" si="1"/>
        <v>263650</v>
      </c>
      <c r="M21" s="5"/>
    </row>
    <row r="22" spans="1:13" ht="15.75" thickTop="1">
      <c r="A22" s="5"/>
      <c r="B22" s="5"/>
      <c r="C22" s="5"/>
      <c r="D22" s="5"/>
      <c r="E22" s="5"/>
      <c r="F22" s="28"/>
      <c r="G22" s="28"/>
      <c r="H22" s="28"/>
      <c r="I22" s="28"/>
      <c r="J22" s="28"/>
      <c r="K22" s="32"/>
      <c r="L22" s="32"/>
      <c r="M22" s="33"/>
    </row>
    <row r="23" spans="1:31" ht="15">
      <c r="A23" s="5"/>
      <c r="B23" s="5" t="s">
        <v>31</v>
      </c>
      <c r="C23" s="5"/>
      <c r="D23" s="5"/>
      <c r="E23" s="5"/>
      <c r="F23" s="28">
        <v>79000</v>
      </c>
      <c r="G23" s="28">
        <v>79000</v>
      </c>
      <c r="H23" s="28">
        <v>25033</v>
      </c>
      <c r="I23" s="28">
        <v>4175</v>
      </c>
      <c r="J23" s="28">
        <v>-32718</v>
      </c>
      <c r="K23" s="47">
        <v>131030</v>
      </c>
      <c r="L23" s="39">
        <f>SUM(G23:K23)</f>
        <v>206520</v>
      </c>
      <c r="M23" s="34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ht="15">
      <c r="A24" s="5"/>
      <c r="B24" s="23" t="s">
        <v>25</v>
      </c>
      <c r="C24" s="23"/>
      <c r="D24" s="23"/>
      <c r="E24" s="5"/>
      <c r="F24" s="39">
        <v>0</v>
      </c>
      <c r="G24" s="39">
        <v>0</v>
      </c>
      <c r="H24" s="28">
        <v>0</v>
      </c>
      <c r="I24" s="28">
        <v>0</v>
      </c>
      <c r="J24" s="28">
        <v>0</v>
      </c>
      <c r="K24" s="37">
        <v>0</v>
      </c>
      <c r="L24" s="39">
        <f>SUM(G24:K24)</f>
        <v>0</v>
      </c>
      <c r="M24" s="34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ht="15">
      <c r="A25" s="5"/>
      <c r="B25" s="23" t="s">
        <v>26</v>
      </c>
      <c r="C25" s="23"/>
      <c r="D25" s="23"/>
      <c r="E25" s="36"/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8">
        <v>0</v>
      </c>
      <c r="L25" s="43">
        <f>SUM(G25:K25)</f>
        <v>0</v>
      </c>
      <c r="M25" s="34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ht="15">
      <c r="A26" s="5"/>
      <c r="B26" s="23" t="s">
        <v>27</v>
      </c>
      <c r="C26" s="23"/>
      <c r="D26" s="23"/>
      <c r="E26" s="5"/>
      <c r="F26" s="44">
        <f aca="true" t="shared" si="2" ref="F26:L26">F25</f>
        <v>0</v>
      </c>
      <c r="G26" s="44">
        <f t="shared" si="2"/>
        <v>0</v>
      </c>
      <c r="H26" s="44">
        <f t="shared" si="2"/>
        <v>0</v>
      </c>
      <c r="I26" s="44">
        <f t="shared" si="2"/>
        <v>0</v>
      </c>
      <c r="J26" s="44">
        <f t="shared" si="2"/>
        <v>0</v>
      </c>
      <c r="K26" s="44">
        <f t="shared" si="2"/>
        <v>0</v>
      </c>
      <c r="L26" s="44">
        <f t="shared" si="2"/>
        <v>0</v>
      </c>
      <c r="M26" s="34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ht="15">
      <c r="A27" s="5"/>
      <c r="B27" s="23"/>
      <c r="C27" s="23"/>
      <c r="D27" s="23"/>
      <c r="E27" s="5"/>
      <c r="F27" s="28"/>
      <c r="G27" s="28"/>
      <c r="H27" s="28"/>
      <c r="I27" s="28"/>
      <c r="J27" s="28"/>
      <c r="K27" s="32"/>
      <c r="L27" s="32"/>
      <c r="M27" s="34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ht="15">
      <c r="A28" s="5"/>
      <c r="B28" s="23" t="s">
        <v>28</v>
      </c>
      <c r="C28" s="23"/>
      <c r="D28" s="23"/>
      <c r="E28" s="5"/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47">
        <v>11146</v>
      </c>
      <c r="L28" s="39">
        <f>SUM(G28:K28)</f>
        <v>11146</v>
      </c>
      <c r="M28" s="3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ht="15">
      <c r="A29" s="5"/>
      <c r="B29" s="23" t="s">
        <v>32</v>
      </c>
      <c r="C29" s="23"/>
      <c r="D29" s="23"/>
      <c r="E29" s="5"/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38">
        <v>0</v>
      </c>
      <c r="L29" s="39">
        <f>SUM(G29:K29)</f>
        <v>0</v>
      </c>
      <c r="M29" s="34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ht="15.75" thickBot="1">
      <c r="A30" s="5"/>
      <c r="B30" s="5" t="s">
        <v>33</v>
      </c>
      <c r="C30" s="5"/>
      <c r="D30" s="5"/>
      <c r="E30" s="5"/>
      <c r="F30" s="46">
        <f aca="true" t="shared" si="3" ref="F30:L30">F23+F24+F26+F28+F29</f>
        <v>79000</v>
      </c>
      <c r="G30" s="46">
        <f t="shared" si="3"/>
        <v>79000</v>
      </c>
      <c r="H30" s="46">
        <f t="shared" si="3"/>
        <v>25033</v>
      </c>
      <c r="I30" s="46">
        <f t="shared" si="3"/>
        <v>4175</v>
      </c>
      <c r="J30" s="46">
        <f t="shared" si="3"/>
        <v>-32718</v>
      </c>
      <c r="K30" s="46">
        <f t="shared" si="3"/>
        <v>142176</v>
      </c>
      <c r="L30" s="46">
        <f t="shared" si="3"/>
        <v>217666</v>
      </c>
      <c r="M30" s="3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ht="15.75" thickTop="1">
      <c r="A31" s="5"/>
      <c r="B31" s="5"/>
      <c r="C31" s="5"/>
      <c r="D31" s="5"/>
      <c r="E31" s="5"/>
      <c r="F31" s="28"/>
      <c r="G31" s="28"/>
      <c r="H31" s="28"/>
      <c r="I31" s="28"/>
      <c r="J31" s="28"/>
      <c r="K31" s="32"/>
      <c r="L31" s="32"/>
      <c r="M31" s="34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ht="15">
      <c r="A32" s="5"/>
      <c r="B32" s="5"/>
      <c r="C32" s="5"/>
      <c r="D32" s="5"/>
      <c r="E32" s="5"/>
      <c r="F32" s="28"/>
      <c r="G32" s="28"/>
      <c r="H32" s="28"/>
      <c r="I32" s="28"/>
      <c r="J32" s="28"/>
      <c r="K32" s="32"/>
      <c r="L32" s="32"/>
      <c r="M32" s="34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13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32"/>
      <c r="L33" s="32"/>
      <c r="M33" s="33"/>
    </row>
    <row r="34" spans="1:13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32"/>
      <c r="L34" s="32"/>
      <c r="M34" s="33"/>
    </row>
    <row r="36" spans="2:9" ht="14.25">
      <c r="B36" s="18" t="s">
        <v>35</v>
      </c>
      <c r="C36" s="18"/>
      <c r="D36" s="18"/>
      <c r="E36" s="18"/>
      <c r="F36" s="18"/>
      <c r="G36" s="18"/>
      <c r="H36" s="18"/>
      <c r="I36" s="18"/>
    </row>
    <row r="37" spans="2:9" ht="14.25">
      <c r="B37" s="18" t="s">
        <v>34</v>
      </c>
      <c r="C37" s="18"/>
      <c r="D37" s="18"/>
      <c r="E37" s="18"/>
      <c r="F37" s="18"/>
      <c r="G37" s="18"/>
      <c r="H37" s="18"/>
      <c r="I37" s="18"/>
    </row>
  </sheetData>
  <mergeCells count="1">
    <mergeCell ref="A1:M1"/>
  </mergeCells>
  <printOptions/>
  <pageMargins left="0.2" right="0.2" top="0.35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IMAIRDA</dc:creator>
  <cp:keywords/>
  <dc:description/>
  <cp:lastModifiedBy>ranhill bersekutu sdn bhd </cp:lastModifiedBy>
  <cp:lastPrinted>2003-12-19T00:33:57Z</cp:lastPrinted>
  <dcterms:created xsi:type="dcterms:W3CDTF">2003-11-18T03:03:12Z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